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948ae34459749a8/Caravans/"/>
    </mc:Choice>
  </mc:AlternateContent>
  <xr:revisionPtr revIDLastSave="9" documentId="8_{AFE99587-03DF-4F42-BF4F-EDA4B57F270C}" xr6:coauthVersionLast="47" xr6:coauthVersionMax="47" xr10:uidLastSave="{5DCC5625-93BB-4327-A127-F40F422924A9}"/>
  <bookViews>
    <workbookView xWindow="-120" yWindow="-120" windowWidth="51840" windowHeight="21120" xr2:uid="{68F34203-31CC-40D6-AD84-657D0D6F14B4}"/>
  </bookViews>
  <sheets>
    <sheet name="Jižní Morava - přehled kempů a " sheetId="2" r:id="rId1"/>
    <sheet name="Sheet1" sheetId="1" r:id="rId2"/>
  </sheets>
  <definedNames>
    <definedName name="ExternalData_1" localSheetId="0" hidden="1">'Jižní Morava - přehled kempů a '!$A$1:$F$16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8" i="2" l="1"/>
  <c r="D17" i="2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76789F6-21BE-4DC3-A393-347DDE4BA714}" keepAlive="1" name="Query - Jižní Morava - přehled kempů a stellplatzů 2024- Karavanová stání (2)" description="Connection to the 'Jižní Morava - přehled kempů a stellplatzů 2024- Karavanová stání (2)' query in the workbook." type="5" refreshedVersion="8" background="1" saveData="1">
    <dbPr connection="Provider=Microsoft.Mashup.OleDb.1;Data Source=$Workbook$;Location=&quot;Jižní Morava - přehled kempů a stellplatzů 2024- Karavanová stání (2)&quot;;Extended Properties=&quot;&quot;" command="SELECT * FROM [Jižní Morava - přehled kempů a stellplatzů 2024- Karavanová stání (2)]"/>
  </connection>
</connections>
</file>

<file path=xl/sharedStrings.xml><?xml version="1.0" encoding="utf-8"?>
<sst xmlns="http://schemas.openxmlformats.org/spreadsheetml/2006/main" count="53" uniqueCount="46">
  <si>
    <t>název</t>
  </si>
  <si>
    <t>Celoroční provoz</t>
  </si>
  <si>
    <t>Url adresa</t>
  </si>
  <si>
    <t>Cena</t>
  </si>
  <si>
    <t>Cena servis</t>
  </si>
  <si>
    <t>Poznámka</t>
  </si>
  <si>
    <t>Stellplatz Panorama Čejkovice</t>
  </si>
  <si>
    <t/>
  </si>
  <si>
    <t>https://www.templarske-sklepy.cz/stellplatz-panorama-cejkovice</t>
  </si>
  <si>
    <t>Stellplatz Velké Bílovice</t>
  </si>
  <si>
    <t>https://stellplatz-velkebilovice.cz/</t>
  </si>
  <si>
    <t>Habánské karavanové stání</t>
  </si>
  <si>
    <t>https://www.habanskesklepy.cz/cz/sekce/habanske-stani-21/</t>
  </si>
  <si>
    <t>V ceně poukaz na víno 150 Kč</t>
  </si>
  <si>
    <t>Vinařský Stellplatz Lednice</t>
  </si>
  <si>
    <t>https://annovino.cz/vinarsky-stellplatz-annovino-lednice/</t>
  </si>
  <si>
    <t>V zimě cena 300 Kč</t>
  </si>
  <si>
    <t>Vinařství Štěpán Maňák</t>
  </si>
  <si>
    <t>https://www.vinarstvi-manak.cz/aktuality/karavanove-stani-/</t>
  </si>
  <si>
    <t>Stellptatz-Záchranka Břeclav</t>
  </si>
  <si>
    <t>https://www.zachrankabreclav.cz/</t>
  </si>
  <si>
    <t>Parking karavanů</t>
  </si>
  <si>
    <t>https://www.parking-karavanu.cz/parkoviste-brno</t>
  </si>
  <si>
    <t>Stellplatz Pálava</t>
  </si>
  <si>
    <t>https://www.stellplatz-palava.cz/</t>
  </si>
  <si>
    <t>Mimo sezonu 299 Kč. Samostatný servis 125 Kč. Navíc se platí za elektřinu a vodu. Otevřeno od 18. 5. 2024</t>
  </si>
  <si>
    <t>Flexira s.r.o.</t>
  </si>
  <si>
    <t>v přípravě...</t>
  </si>
  <si>
    <t>Farma Ovčí Terasy</t>
  </si>
  <si>
    <t>https://www.beee.cz/karavany</t>
  </si>
  <si>
    <t>Za komfortnější místo 800 Kč</t>
  </si>
  <si>
    <t>Karavanové stání - Vinařství Fabikovič</t>
  </si>
  <si>
    <t>Vinařství Válka</t>
  </si>
  <si>
    <t>https://vinarstvivalka.cz/karavanove-stani/</t>
  </si>
  <si>
    <t>parkování zdarma. Voda 5 € - v případě nákupu kartonu vína (6×0.75l) zdarma. Elektřina 5€ - v případě nákupu kartonu vína (6×0.75l) zdarma</t>
  </si>
  <si>
    <t>Vinařství Reisten</t>
  </si>
  <si>
    <t>https://www.reisten.cz/#kontakt</t>
  </si>
  <si>
    <t>Zdarma při koupi vína -  cca 6 x0.75 l na víkend. Pro ověření dostupnosti dobré předem zavolat na +420 724 793 429 nebo  +420 604 364 900</t>
  </si>
  <si>
    <t>Nocování pod vinohrady</t>
  </si>
  <si>
    <t>https://www.ekempy.cz/jihomoravsky-kraj/hodonin/1806-mista-nocovani-pod-vinohrady-bzenec#</t>
  </si>
  <si>
    <t>+50 Kč elektřina příplatek</t>
  </si>
  <si>
    <t>Sedlecká vína</t>
  </si>
  <si>
    <t>https://www.sedleckavina.cz/individualni-ochutnavka-vin</t>
  </si>
  <si>
    <t xml:space="preserve">Za elektřinu příplatek 150 Kč noc. Sociální zařízení zdarma ( WC + venkovní sprcha bez ohřevu vody ). Mimo sezónu dopředu  na (+420) 777 719 116 </t>
  </si>
  <si>
    <t>Median</t>
  </si>
  <si>
    <t>Průměr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</si>
</sst>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[$Kč-405]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NumberFormat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/>
    <xf numFmtId="164" fontId="1" fillId="0" borderId="0" xfId="0" applyNumberFormat="1" applyFont="1" applyAlignment="1">
      <alignment horizontal="center"/>
    </xf>
    <xf numFmtId="0" fontId="0" fillId="0" borderId="0" xfId="0" applyAlignment="1">
      <alignment wrapText="1"/>
    </xf>
    <xf numFmtId="0" fontId="0" fillId="0" borderId="0" xfId="0" applyNumberFormat="1" applyAlignment="1">
      <alignment wrapText="1"/>
    </xf>
  </cellXfs>
  <cellStyles count="1">
    <cellStyle name="Normal" xfId="0" builtinId="0"/>
  </cellStyles>
  <dxfs count="12">
    <dxf>
      <numFmt numFmtId="0" formatCode="General"/>
      <alignment horizontal="general" vertical="bottom" textRotation="0" wrapText="1" indent="0" justifyLastLine="0" shrinkToFit="0" readingOrder="0"/>
    </dxf>
    <dxf>
      <numFmt numFmtId="0" formatCode="General"/>
      <alignment horizontal="general" vertical="bottom" textRotation="0" wrapText="1" indent="0" justifyLastLine="0" shrinkToFit="0" readingOrder="0"/>
    </dxf>
    <dxf>
      <numFmt numFmtId="164" formatCode="#,##0\ [$Kč-405]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</dxf>
    <dxf>
      <numFmt numFmtId="0" formatCode="General"/>
    </dxf>
    <dxf>
      <numFmt numFmtId="164" formatCode="#,##0\ [$Kč-405]"/>
      <alignment horizontal="center" vertical="bottom" textRotation="0" wrapText="0" indent="0" justifyLastLine="0" shrinkToFit="0" readingOrder="0"/>
    </dxf>
    <dxf>
      <numFmt numFmtId="164" formatCode="#,##0\ [$Kč-405]"/>
      <alignment horizontal="center" vertical="bottom" textRotation="0" wrapText="0" indent="0" justifyLastLine="0" shrinkToFit="0" readingOrder="0"/>
    </dxf>
    <dxf>
      <numFmt numFmtId="0" formatCode="General"/>
    </dxf>
    <dxf>
      <numFmt numFmtId="0" formatCode="General"/>
    </dxf>
    <dxf>
      <numFmt numFmtId="164" formatCode="#,##0\ [$Kč-405]"/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7A4C7857-4B0C-4386-B8F2-291ECE86253D}" autoFormatId="16" applyNumberFormats="0" applyBorderFormats="0" applyFontFormats="0" applyPatternFormats="0" applyAlignmentFormats="0" applyWidthHeightFormats="0">
  <queryTableRefresh nextId="9">
    <queryTableFields count="6">
      <queryTableField id="2" name="název" tableColumnId="2"/>
      <queryTableField id="4" name="Celoroční provoz" tableColumnId="4"/>
      <queryTableField id="5" name="Url adresa" tableColumnId="5"/>
      <queryTableField id="6" name="Cena" tableColumnId="6"/>
      <queryTableField id="7" name="Cena servis" tableColumnId="7"/>
      <queryTableField id="8" name="Poznámka" tableColumnId="8"/>
    </queryTableFields>
    <queryTableDeletedFields count="2">
      <deletedField name="WKT"/>
      <deletedField name="popis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D917C11-FDCF-4A70-BDA6-55950EADB811}" name="Jižní_Morava___přehled_kempů_a_stellplatzů_2024__Karavanová_stání__2" displayName="Jižní_Morava___přehled_kempů_a_stellplatzů_2024__Karavanová_stání__2" ref="A1:F17" tableType="queryTable" totalsRowCount="1">
  <autoFilter ref="A1:F16" xr:uid="{DD917C11-FDCF-4A70-BDA6-55950EADB811}"/>
  <tableColumns count="6">
    <tableColumn id="2" xr3:uid="{52C8A5A2-ED2B-4925-A2E2-74E75DF93BAD}" uniqueName="2" name="název" totalsRowLabel="Median" queryTableFieldId="2" dataDxfId="6" totalsRowDxfId="10"/>
    <tableColumn id="4" xr3:uid="{5EE8AD7B-8367-40B9-83E0-42BC6EAAEBCC}" uniqueName="4" name="Celoroční provoz" queryTableFieldId="4" dataDxfId="4" totalsRowDxfId="3"/>
    <tableColumn id="5" xr3:uid="{58CCB607-47DB-4FDF-A4E1-D0840B627FA8}" uniqueName="5" name="Url adresa" queryTableFieldId="5" dataDxfId="5" totalsRowDxfId="9"/>
    <tableColumn id="6" xr3:uid="{7231A091-274C-4DBA-80EA-46C26756A0CD}" uniqueName="6" name="Cena" totalsRowFunction="custom" queryTableFieldId="6" dataDxfId="11" totalsRowDxfId="8">
      <totalsRowFormula>MEDIAN(Jižní_Morava___přehled_kempů_a_stellplatzů_2024__Karavanová_stání__2[Cena])</totalsRowFormula>
    </tableColumn>
    <tableColumn id="7" xr3:uid="{8FFB9EA0-1307-4866-A2C4-9BAD34A890EB}" uniqueName="7" name="Cena servis" queryTableFieldId="7" dataDxfId="2" totalsRowDxfId="7"/>
    <tableColumn id="8" xr3:uid="{68B131F8-A618-450C-ABD9-C8E8BC511E97}" uniqueName="8" name="Poznámka" queryTableFieldId="8" dataDxfId="1" totalsRow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5E543-AB81-4A05-A925-59D75BE0AFAE}">
  <sheetPr>
    <pageSetUpPr fitToPage="1"/>
  </sheetPr>
  <dimension ref="A1:F18"/>
  <sheetViews>
    <sheetView tabSelected="1" workbookViewId="0">
      <selection activeCell="F27" sqref="F27"/>
    </sheetView>
  </sheetViews>
  <sheetFormatPr defaultRowHeight="15" x14ac:dyDescent="0.25"/>
  <cols>
    <col min="1" max="1" width="35.140625" bestFit="1" customWidth="1"/>
    <col min="2" max="2" width="18.7109375" style="2" bestFit="1" customWidth="1"/>
    <col min="3" max="3" width="81.140625" bestFit="1" customWidth="1"/>
    <col min="4" max="4" width="12.140625" style="2" customWidth="1"/>
    <col min="5" max="5" width="11.5703125" style="2" customWidth="1"/>
    <col min="6" max="6" width="64.42578125" style="6" customWidth="1"/>
  </cols>
  <sheetData>
    <row r="1" spans="1:6" x14ac:dyDescent="0.25">
      <c r="A1" t="s">
        <v>0</v>
      </c>
      <c r="B1" s="2" t="s">
        <v>1</v>
      </c>
      <c r="C1" t="s">
        <v>2</v>
      </c>
      <c r="D1" s="2" t="s">
        <v>3</v>
      </c>
      <c r="E1" s="2" t="s">
        <v>4</v>
      </c>
      <c r="F1" s="6" t="s">
        <v>5</v>
      </c>
    </row>
    <row r="2" spans="1:6" x14ac:dyDescent="0.25">
      <c r="A2" s="1" t="s">
        <v>6</v>
      </c>
      <c r="B2" s="2">
        <v>0</v>
      </c>
      <c r="C2" s="1" t="s">
        <v>8</v>
      </c>
      <c r="D2" s="3">
        <v>450</v>
      </c>
      <c r="E2" s="3"/>
      <c r="F2" s="7" t="s">
        <v>7</v>
      </c>
    </row>
    <row r="3" spans="1:6" x14ac:dyDescent="0.25">
      <c r="A3" s="1" t="s">
        <v>9</v>
      </c>
      <c r="B3" s="2">
        <v>0</v>
      </c>
      <c r="C3" s="1" t="s">
        <v>10</v>
      </c>
      <c r="D3" s="3">
        <v>500</v>
      </c>
      <c r="E3" s="3"/>
      <c r="F3" s="7" t="s">
        <v>7</v>
      </c>
    </row>
    <row r="4" spans="1:6" x14ac:dyDescent="0.25">
      <c r="A4" s="1" t="s">
        <v>11</v>
      </c>
      <c r="B4" s="2">
        <v>1</v>
      </c>
      <c r="C4" s="1" t="s">
        <v>12</v>
      </c>
      <c r="D4" s="3">
        <v>500</v>
      </c>
      <c r="E4" s="3"/>
      <c r="F4" s="7" t="s">
        <v>13</v>
      </c>
    </row>
    <row r="5" spans="1:6" x14ac:dyDescent="0.25">
      <c r="A5" s="1" t="s">
        <v>14</v>
      </c>
      <c r="B5" s="2">
        <v>1</v>
      </c>
      <c r="C5" s="1" t="s">
        <v>15</v>
      </c>
      <c r="D5" s="3">
        <v>500</v>
      </c>
      <c r="E5" s="3"/>
      <c r="F5" s="7" t="s">
        <v>16</v>
      </c>
    </row>
    <row r="6" spans="1:6" x14ac:dyDescent="0.25">
      <c r="A6" s="1" t="s">
        <v>17</v>
      </c>
      <c r="C6" s="1" t="s">
        <v>18</v>
      </c>
      <c r="D6" s="3">
        <v>400</v>
      </c>
      <c r="E6" s="3"/>
      <c r="F6" s="7" t="s">
        <v>7</v>
      </c>
    </row>
    <row r="7" spans="1:6" x14ac:dyDescent="0.25">
      <c r="A7" s="1" t="s">
        <v>19</v>
      </c>
      <c r="C7" s="1" t="s">
        <v>20</v>
      </c>
      <c r="D7" s="3">
        <v>400</v>
      </c>
      <c r="E7" s="3"/>
      <c r="F7" s="7" t="s">
        <v>7</v>
      </c>
    </row>
    <row r="8" spans="1:6" x14ac:dyDescent="0.25">
      <c r="A8" s="1" t="s">
        <v>21</v>
      </c>
      <c r="B8" s="2">
        <v>1</v>
      </c>
      <c r="C8" s="1" t="s">
        <v>22</v>
      </c>
      <c r="D8" s="3">
        <v>500</v>
      </c>
      <c r="E8" s="3"/>
      <c r="F8" s="7" t="s">
        <v>7</v>
      </c>
    </row>
    <row r="9" spans="1:6" ht="30" x14ac:dyDescent="0.25">
      <c r="A9" s="1" t="s">
        <v>23</v>
      </c>
      <c r="C9" s="1" t="s">
        <v>24</v>
      </c>
      <c r="D9" s="3">
        <v>499</v>
      </c>
      <c r="E9" s="3">
        <v>125</v>
      </c>
      <c r="F9" s="7" t="s">
        <v>25</v>
      </c>
    </row>
    <row r="10" spans="1:6" x14ac:dyDescent="0.25">
      <c r="A10" s="1" t="s">
        <v>26</v>
      </c>
      <c r="C10" s="1" t="s">
        <v>7</v>
      </c>
      <c r="D10" s="3"/>
      <c r="E10" s="3"/>
      <c r="F10" s="7" t="s">
        <v>27</v>
      </c>
    </row>
    <row r="11" spans="1:6" x14ac:dyDescent="0.25">
      <c r="A11" s="1" t="s">
        <v>28</v>
      </c>
      <c r="C11" s="1" t="s">
        <v>29</v>
      </c>
      <c r="D11" s="3">
        <v>600</v>
      </c>
      <c r="E11" s="3"/>
      <c r="F11" s="7" t="s">
        <v>30</v>
      </c>
    </row>
    <row r="12" spans="1:6" x14ac:dyDescent="0.25">
      <c r="A12" s="1" t="s">
        <v>31</v>
      </c>
      <c r="C12" s="1" t="s">
        <v>7</v>
      </c>
      <c r="D12" s="3">
        <v>500</v>
      </c>
      <c r="E12" s="3"/>
      <c r="F12" s="7" t="s">
        <v>7</v>
      </c>
    </row>
    <row r="13" spans="1:6" ht="30" x14ac:dyDescent="0.25">
      <c r="A13" s="1" t="s">
        <v>32</v>
      </c>
      <c r="C13" s="1" t="s">
        <v>33</v>
      </c>
      <c r="D13" s="3"/>
      <c r="E13" s="3"/>
      <c r="F13" s="7" t="s">
        <v>34</v>
      </c>
    </row>
    <row r="14" spans="1:6" ht="30" x14ac:dyDescent="0.25">
      <c r="A14" s="1" t="s">
        <v>35</v>
      </c>
      <c r="C14" s="1" t="s">
        <v>36</v>
      </c>
      <c r="D14" s="3"/>
      <c r="E14" s="3"/>
      <c r="F14" s="7" t="s">
        <v>37</v>
      </c>
    </row>
    <row r="15" spans="1:6" x14ac:dyDescent="0.25">
      <c r="A15" s="1" t="s">
        <v>38</v>
      </c>
      <c r="C15" s="1" t="s">
        <v>39</v>
      </c>
      <c r="D15" s="3">
        <v>350</v>
      </c>
      <c r="E15" s="3"/>
      <c r="F15" s="7" t="s">
        <v>40</v>
      </c>
    </row>
    <row r="16" spans="1:6" ht="30" x14ac:dyDescent="0.25">
      <c r="A16" s="1" t="s">
        <v>41</v>
      </c>
      <c r="B16" s="2">
        <v>1</v>
      </c>
      <c r="C16" s="1" t="s">
        <v>42</v>
      </c>
      <c r="D16" s="3">
        <v>400</v>
      </c>
      <c r="E16" s="3"/>
      <c r="F16" s="7" t="s">
        <v>43</v>
      </c>
    </row>
    <row r="17" spans="1:6" x14ac:dyDescent="0.25">
      <c r="A17" s="1" t="s">
        <v>44</v>
      </c>
      <c r="C17" s="1"/>
      <c r="D17" s="3">
        <f>MEDIAN(Jižní_Morava___přehled_kempů_a_stellplatzů_2024__Karavanová_stání__2[Cena])</f>
        <v>499.5</v>
      </c>
      <c r="E17" s="3"/>
      <c r="F17" s="7"/>
    </row>
    <row r="18" spans="1:6" x14ac:dyDescent="0.25">
      <c r="A18" s="4" t="s">
        <v>45</v>
      </c>
      <c r="D18" s="5">
        <f>AVERAGE(Jižní_Morava___přehled_kempů_a_stellplatzů_2024__Karavanová_stání__2[Cena])</f>
        <v>466.58333333333331</v>
      </c>
      <c r="E18" s="3"/>
    </row>
  </sheetData>
  <pageMargins left="0.7" right="0.7" top="0.75" bottom="0.75" header="0.3" footer="0.3"/>
  <pageSetup scale="54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9E1FC2-E8CA-43BC-A788-BDA8E72032F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3F6D846-E994-40D3-9DEF-FFBC4CAC3CD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Jižní Morava - přehled kempů a 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Strimpfl</dc:creator>
  <cp:lastModifiedBy>Martin Strimpfl</cp:lastModifiedBy>
  <cp:lastPrinted>2024-05-11T04:39:07Z</cp:lastPrinted>
  <dcterms:created xsi:type="dcterms:W3CDTF">2024-05-11T04:32:06Z</dcterms:created>
  <dcterms:modified xsi:type="dcterms:W3CDTF">2024-05-11T04:40:12Z</dcterms:modified>
</cp:coreProperties>
</file>